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источники" sheetId="1" r:id="rId1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<sst xmlns="http://schemas.openxmlformats.org/spreadsheetml/2006/main" count="48" uniqueCount="45">
  <si>
    <t>Приложение 1</t>
  </si>
  <si>
    <t xml:space="preserve">к решению  Алексеевского сельского </t>
  </si>
  <si>
    <t xml:space="preserve">Совета депутатов </t>
  </si>
  <si>
    <t xml:space="preserve">к решению Пойловского сельского </t>
  </si>
  <si>
    <t>Источники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</si>
  <si>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</si>
  <si>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</si>
  <si>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</si>
  <si>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</si>
  <si>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</t>
  </si>
  <si>
    <t>2</t>
  </si>
  <si>
    <t>802 01 00 00 00 00 0000 000</t>
  </si>
  <si>
    <t>Источники внутреннего финансирования дефицита бюджета</t>
  </si>
  <si>
    <t>802 01 05 00 00 00 0000 000</t>
  </si>
  <si>
    <t>Изменение остатков средств на счетах по учету средств бюджета</t>
  </si>
  <si>
    <t>3</t>
  </si>
  <si>
    <t>802 01 05 00 00 00 0000 500</t>
  </si>
  <si>
    <t>Увеличение остатков средств бюджетов</t>
  </si>
  <si>
    <t>4</t>
  </si>
  <si>
    <t>802 01 05 02 00 00 0000 500</t>
  </si>
  <si>
    <t>Увеличение прочих остатков средств бюджетов</t>
  </si>
  <si>
    <t>5</t>
  </si>
  <si>
    <t>802 01 05 02 01 00 0000 510</t>
  </si>
  <si>
    <t>Увеличение прочих остатков денежных средств бюджетов</t>
  </si>
  <si>
    <t>6</t>
  </si>
  <si>
    <t>Увеличение прочих остатков денежных средств муниципальных бюджетов</t>
  </si>
  <si>
    <t>7</t>
  </si>
  <si>
    <t>802 01 05 00 00 00 0000 600</t>
  </si>
  <si>
    <t>Уменьшение остатков средств бюджетов</t>
  </si>
  <si>
    <t>8</t>
  </si>
  <si>
    <t>802 01 05 02 00 00 0000 600</t>
  </si>
  <si>
    <t>Уменьшение прочих остатков средств бюджетов</t>
  </si>
  <si>
    <t>9</t>
  </si>
  <si>
    <t>802 01 05 02 01 00 0000 610</t>
  </si>
  <si>
    <t>Уменьшение прочих остатков денежных средств бюджетов</t>
  </si>
  <si>
    <t>10</t>
  </si>
  <si>
    <t xml:space="preserve">Уменьшение прочих остатков денежных средств муниципальных бюджетов </t>
  </si>
  <si>
    <t xml:space="preserve">Всего источников внутреннего финансирования </t>
  </si>
  <si>
    <t xml:space="preserve">Утверждено на 2023 год </t>
  </si>
  <si>
    <t xml:space="preserve">Утверждено на 2024 год </t>
  </si>
  <si>
    <t>Совета депутатов от 00.12.2022 ПРОЕКТ</t>
  </si>
  <si>
    <t xml:space="preserve">внутреннего финансирования дефицита местного бюджета на 2023 год и плановый период 2024-2025 годов </t>
  </si>
  <si>
    <t xml:space="preserve">Утверждено на 2025 год </t>
  </si>
  <si>
    <t>802 01 05 02 01 10 0000 510</t>
  </si>
  <si>
    <t>802 01 05 02 01 10 0000 610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</si>
</sst>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38">
    <font>
      <sz val="1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85" zoomScaleNormal="85" zoomScalePageLayoutView="0" workbookViewId="0" topLeftCell="A15">
      <selection activeCell="D25" sqref="D25"/>
    </sheetView>
  </sheetViews>
  <sheetFormatPr defaultColWidth="9.140625" defaultRowHeight="12.75"/>
  <cols>
    <col min="1" max="1" width="9.00390625" style="1" customWidth="1"/>
    <col min="2" max="2" width="40.140625" style="1" customWidth="1"/>
    <col min="3" max="3" width="68.421875" style="1" customWidth="1"/>
    <col min="4" max="6" width="19.57421875" style="1" customWidth="1"/>
    <col min="7" max="16384" width="9.140625" style="1" customWidth="1"/>
  </cols>
  <sheetData>
    <row r="1" spans="1:6" ht="23.25" customHeight="1">
      <c r="A1" s="2"/>
      <c r="B1" s="2"/>
      <c r="C1" s="3"/>
      <c r="D1" s="22" t="s">
        <v>0</v>
      </c>
      <c r="E1" s="22"/>
      <c r="F1" s="22"/>
    </row>
    <row r="2" spans="1:6" ht="18.75" customHeight="1">
      <c r="A2" s="2"/>
      <c r="B2" s="2"/>
      <c r="C2" s="3"/>
      <c r="D2" s="22" t="s">
        <v>1</v>
      </c>
      <c r="E2" s="22"/>
      <c r="F2" s="22"/>
    </row>
    <row r="3" spans="1:6" ht="18.75" customHeight="1">
      <c r="A3" s="2"/>
      <c r="B3" s="2"/>
      <c r="C3" s="3"/>
      <c r="D3" s="22" t="s">
        <v>40</v>
      </c>
      <c r="E3" s="22"/>
      <c r="F3" s="22"/>
    </row>
    <row r="4" spans="1:6" ht="21.75" customHeight="1" hidden="1">
      <c r="A4" s="2"/>
      <c r="B4" s="2"/>
      <c r="C4" s="3"/>
      <c r="D4" s="5"/>
      <c r="E4" s="5"/>
      <c r="F4" s="5"/>
    </row>
    <row r="5" spans="1:6" ht="18.75" customHeight="1" hidden="1">
      <c r="A5" s="6"/>
      <c r="B5" s="2"/>
      <c r="C5" s="6"/>
      <c r="D5" s="22" t="s">
        <v>0</v>
      </c>
      <c r="E5" s="22"/>
      <c r="F5" s="22"/>
    </row>
    <row r="6" spans="1:6" ht="18.75" customHeight="1" hidden="1">
      <c r="A6" s="6"/>
      <c r="B6" s="2"/>
      <c r="C6" s="6"/>
      <c r="D6" s="22" t="s">
        <v>3</v>
      </c>
      <c r="E6" s="22"/>
      <c r="F6" s="22"/>
    </row>
    <row r="7" spans="1:6" ht="18.75" customHeight="1" hidden="1">
      <c r="A7" s="6"/>
      <c r="B7" s="2"/>
      <c r="C7" s="6"/>
      <c r="D7" s="22" t="s">
        <v>2</v>
      </c>
      <c r="E7" s="22"/>
      <c r="F7" s="22"/>
    </row>
    <row r="8" spans="1:6" ht="18.75" customHeight="1" hidden="1">
      <c r="A8" s="6"/>
      <c r="B8" s="2"/>
      <c r="C8" s="6"/>
      <c r="D8" s="22"/>
      <c r="E8" s="22"/>
      <c r="F8" s="22"/>
    </row>
    <row r="9" spans="1:6" ht="18.75" customHeight="1">
      <c r="A9" s="20" t="s">
        <v>4</v>
      </c>
      <c r="B9" s="20"/>
      <c r="C9" s="20"/>
      <c r="D9" s="20"/>
      <c r="E9" s="20"/>
      <c r="F9" s="20"/>
    </row>
    <row r="10" spans="1:6" ht="21.75" customHeight="1">
      <c r="A10" s="20" t="s">
        <v>41</v>
      </c>
      <c r="B10" s="20"/>
      <c r="C10" s="20"/>
      <c r="D10" s="20"/>
      <c r="E10" s="20"/>
      <c r="F10" s="20"/>
    </row>
    <row r="11" spans="1:6" ht="18.75">
      <c r="A11" s="7"/>
      <c r="B11" s="7"/>
      <c r="C11" s="7"/>
      <c r="D11" s="7"/>
      <c r="E11" s="7"/>
      <c r="F11" s="7"/>
    </row>
    <row r="12" spans="1:6" ht="22.5" customHeight="1">
      <c r="A12" s="2"/>
      <c r="B12" s="4"/>
      <c r="C12" s="8"/>
      <c r="D12" s="9"/>
      <c r="E12" s="9"/>
      <c r="F12" s="9" t="s">
        <v>5</v>
      </c>
    </row>
    <row r="13" spans="1:6" ht="110.25" customHeight="1">
      <c r="A13" s="10" t="s">
        <v>6</v>
      </c>
      <c r="B13" s="11" t="s">
        <v>7</v>
      </c>
      <c r="C13" s="11" t="s">
        <v>8</v>
      </c>
      <c r="D13" s="12" t="s">
        <v>38</v>
      </c>
      <c r="E13" s="12" t="s">
        <v>39</v>
      </c>
      <c r="F13" s="12" t="s">
        <v>42</v>
      </c>
    </row>
    <row r="14" spans="1:6" ht="20.25" customHeight="1">
      <c r="A14" s="13"/>
      <c r="B14" s="14" t="s">
        <v>9</v>
      </c>
      <c r="C14" s="14" t="s">
        <v>10</v>
      </c>
      <c r="D14" s="15">
        <v>3</v>
      </c>
      <c r="E14" s="16">
        <v>4</v>
      </c>
      <c r="F14" s="16">
        <v>5</v>
      </c>
    </row>
    <row r="15" spans="1:6" ht="36.75" customHeight="1">
      <c r="A15" s="17" t="s">
        <v>9</v>
      </c>
      <c r="B15" s="17" t="s">
        <v>11</v>
      </c>
      <c r="C15" s="18" t="s">
        <v>12</v>
      </c>
      <c r="D15" s="19">
        <f>D16</f>
        <v>37.93000000000029</v>
      </c>
      <c r="E15" s="19">
        <f>E16</f>
        <v>0</v>
      </c>
      <c r="F15" s="19">
        <f>F16</f>
        <v>0</v>
      </c>
    </row>
    <row r="16" spans="1:6" ht="36.75" customHeight="1">
      <c r="A16" s="17" t="s">
        <v>10</v>
      </c>
      <c r="B16" s="17" t="s">
        <v>13</v>
      </c>
      <c r="C16" s="18" t="s">
        <v>14</v>
      </c>
      <c r="D16" s="19">
        <f>D17+D21</f>
        <v>37.93000000000029</v>
      </c>
      <c r="E16" s="19">
        <f>E17+E21</f>
        <v>0</v>
      </c>
      <c r="F16" s="19">
        <f>F17+F21</f>
        <v>0</v>
      </c>
    </row>
    <row r="17" spans="1:6" ht="36.75" customHeight="1">
      <c r="A17" s="17" t="s">
        <v>15</v>
      </c>
      <c r="B17" s="17" t="s">
        <v>16</v>
      </c>
      <c r="C17" s="18" t="s">
        <v>17</v>
      </c>
      <c r="D17" s="19">
        <f aca="true" t="shared" si="0" ref="D17:F19">D18</f>
        <v>-7947.91</v>
      </c>
      <c r="E17" s="19">
        <f t="shared" si="0"/>
        <v>-6343.78</v>
      </c>
      <c r="F17" s="19">
        <f t="shared" si="0"/>
        <v>-6278.5</v>
      </c>
    </row>
    <row r="18" spans="1:6" ht="36.75" customHeight="1">
      <c r="A18" s="17" t="s">
        <v>18</v>
      </c>
      <c r="B18" s="17" t="s">
        <v>19</v>
      </c>
      <c r="C18" s="18" t="s">
        <v>20</v>
      </c>
      <c r="D18" s="19">
        <f t="shared" si="0"/>
        <v>-7947.91</v>
      </c>
      <c r="E18" s="19">
        <f t="shared" si="0"/>
        <v>-6343.78</v>
      </c>
      <c r="F18" s="19">
        <f t="shared" si="0"/>
        <v>-6278.5</v>
      </c>
    </row>
    <row r="19" spans="1:6" ht="36.75" customHeight="1">
      <c r="A19" s="17" t="s">
        <v>21</v>
      </c>
      <c r="B19" s="17" t="s">
        <v>22</v>
      </c>
      <c r="C19" s="18" t="s">
        <v>23</v>
      </c>
      <c r="D19" s="19">
        <f>D20</f>
        <v>-7947.91</v>
      </c>
      <c r="E19" s="19">
        <f t="shared" si="0"/>
        <v>-6343.78</v>
      </c>
      <c r="F19" s="19">
        <f t="shared" si="0"/>
        <v>-6278.5</v>
      </c>
    </row>
    <row r="20" spans="1:6" ht="36.75" customHeight="1">
      <c r="A20" s="17" t="s">
        <v>24</v>
      </c>
      <c r="B20" s="17" t="s">
        <v>43</v>
      </c>
      <c r="C20" s="18" t="s">
        <v>25</v>
      </c>
      <c r="D20" s="19">
        <v>-7947.91</v>
      </c>
      <c r="E20" s="19">
        <v>-6343.78</v>
      </c>
      <c r="F20" s="19">
        <v>-6278.5</v>
      </c>
    </row>
    <row r="21" spans="1:6" ht="36.75" customHeight="1">
      <c r="A21" s="17" t="s">
        <v>26</v>
      </c>
      <c r="B21" s="17" t="s">
        <v>27</v>
      </c>
      <c r="C21" s="18" t="s">
        <v>28</v>
      </c>
      <c r="D21" s="19">
        <f aca="true" t="shared" si="1" ref="D21:F23">D22</f>
        <v>7985.84</v>
      </c>
      <c r="E21" s="19">
        <f t="shared" si="1"/>
        <v>6343.78</v>
      </c>
      <c r="F21" s="19">
        <f t="shared" si="1"/>
        <v>6278.5</v>
      </c>
    </row>
    <row r="22" spans="1:6" ht="36.75" customHeight="1">
      <c r="A22" s="17" t="s">
        <v>29</v>
      </c>
      <c r="B22" s="17" t="s">
        <v>30</v>
      </c>
      <c r="C22" s="18" t="s">
        <v>31</v>
      </c>
      <c r="D22" s="19">
        <f t="shared" si="1"/>
        <v>7985.84</v>
      </c>
      <c r="E22" s="19">
        <f t="shared" si="1"/>
        <v>6343.78</v>
      </c>
      <c r="F22" s="19">
        <f t="shared" si="1"/>
        <v>6278.5</v>
      </c>
    </row>
    <row r="23" spans="1:6" ht="36.75" customHeight="1">
      <c r="A23" s="17" t="s">
        <v>32</v>
      </c>
      <c r="B23" s="17" t="s">
        <v>33</v>
      </c>
      <c r="C23" s="18" t="s">
        <v>34</v>
      </c>
      <c r="D23" s="19">
        <f t="shared" si="1"/>
        <v>7985.84</v>
      </c>
      <c r="E23" s="19">
        <f t="shared" si="1"/>
        <v>6343.78</v>
      </c>
      <c r="F23" s="19">
        <f t="shared" si="1"/>
        <v>6278.5</v>
      </c>
    </row>
    <row r="24" spans="1:6" ht="36.75" customHeight="1">
      <c r="A24" s="17" t="s">
        <v>35</v>
      </c>
      <c r="B24" s="17" t="s">
        <v>44</v>
      </c>
      <c r="C24" s="18" t="s">
        <v>36</v>
      </c>
      <c r="D24" s="19">
        <v>7985.84</v>
      </c>
      <c r="E24" s="19">
        <v>6343.78</v>
      </c>
      <c r="F24" s="19">
        <v>6278.5</v>
      </c>
    </row>
    <row r="25" spans="1:6" ht="18.75">
      <c r="A25" s="21" t="s">
        <v>37</v>
      </c>
      <c r="B25" s="21"/>
      <c r="C25" s="21"/>
      <c r="D25" s="19">
        <f>D15</f>
        <v>37.93000000000029</v>
      </c>
      <c r="E25" s="19">
        <f>E17+E22</f>
        <v>0</v>
      </c>
      <c r="F25" s="19">
        <f>F17+F22</f>
        <v>0</v>
      </c>
    </row>
  </sheetData>
  <sheetProtection selectLockedCells="1" selectUnlockedCells="1"/>
  <mergeCells count="10">
    <mergeCell ref="A10:F10"/>
    <mergeCell ref="A25:C25"/>
    <mergeCell ref="D6:F6"/>
    <mergeCell ref="D7:F7"/>
    <mergeCell ref="D1:F1"/>
    <mergeCell ref="D2:F2"/>
    <mergeCell ref="D3:F3"/>
    <mergeCell ref="D5:F5"/>
    <mergeCell ref="D8:F8"/>
    <mergeCell ref="A9:F9"/>
  </mergeCells>
  <printOptions/>
  <pageMargins left="1.18125" right="0.11805555555555555" top="0.7479166666666667" bottom="0.15763888888888888" header="0.5118055555555555" footer="0.5118055555555555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2021-11-22T01:29:11Z</cp:lastPrinted>
  <dcterms:modified xsi:type="dcterms:W3CDTF">2022-11-11T03:05:37Z</dcterms:modified>
  <cp:category/>
  <cp:version/>
  <cp:contentType/>
  <cp:contentStatus/>
</cp:coreProperties>
</file>