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<sst xmlns="http://schemas.openxmlformats.org/spreadsheetml/2006/main" count="372" uniqueCount="128">
  <si>
    <t>Раздел-подраздел</t>
  </si>
  <si>
    <t>Целевая статья</t>
  </si>
  <si>
    <t>Вид расходов</t>
  </si>
  <si>
    <t>Код ведомства</t>
  </si>
  <si>
    <t>Сумма на год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</si>
  <si>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</si>
  <si>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</si>
  <si>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</si>
  <si>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</si>
  <si>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</si>
  <si>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</si>
  <si>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</si>
  <si>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(руб.)</t>
  </si>
  <si>
    <t>802</t>
  </si>
  <si>
    <t>Администрация Алексеевского сельсовета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</si>
  <si>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</si>
  <si>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</si>
  <si>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</si>
  <si>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</si>
  <si>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</si>
  <si>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</si>
  <si>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</si>
  <si>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</si>
  <si>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</si>
  <si>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Глава муниципального образования (местный бюджет)</t>
  </si>
  <si>
    <t>0020303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</si>
  <si>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</si>
  <si>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</si>
  <si>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</si>
  <si>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</si>
  <si>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Центральный аппарат</t>
  </si>
  <si>
    <t>0020400</t>
  </si>
  <si>
    <t>Центральный аппарат (местный бюджет)</t>
  </si>
  <si>
    <t>0020403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</si>
  <si>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</si>
  <si>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</si>
  <si>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</si>
  <si>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</si>
  <si>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</si>
  <si>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</si>
  <si>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Другие общегосударственные вопросы</t>
  </si>
  <si>
    <t>0114</t>
  </si>
  <si>
    <t>Национальная оборона</t>
  </si>
  <si>
    <t>0200</t>
  </si>
  <si>
    <t>Мобилизационная  и вневойсковая подготовка</t>
  </si>
  <si>
    <t>0203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</si>
  <si>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</si>
  <si>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</si>
  <si>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</si>
  <si>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</si>
  <si>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Осуществление первичного воинского учета на территориях, где отсутствуют военные комиссариаты (за счет федерального бюджета)</t>
  </si>
  <si>
    <t>0013601</t>
  </si>
  <si>
    <t>Жилищно-коммунальное хозяйство</t>
  </si>
  <si>
    <t>0500</t>
  </si>
  <si>
    <t>Благоустройство</t>
  </si>
  <si>
    <t>0503</t>
  </si>
  <si>
    <t>6000000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</si>
  <si>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</si>
  <si>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</si>
  <si>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 (местный бюджет)</t>
  </si>
  <si>
    <t>6000203</t>
  </si>
  <si>
    <t>Прочие мероприятия по благоустройству городских округов и поселений</t>
  </si>
  <si>
    <t>6000500</t>
  </si>
  <si>
    <t>Прочие мероприятия по благоустройству городских округов и поселений (местный бюджкт)</t>
  </si>
  <si>
    <t>6000503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</si>
  <si>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</si>
  <si>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</si>
  <si>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</si>
  <si>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</si>
  <si>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</si>
  <si>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</si>
  <si>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</si>
  <si>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</si>
  <si>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Обеспечение деятельности подведомственных учреждений (местный бюджет)</t>
  </si>
  <si>
    <t>4409903</t>
  </si>
  <si>
    <t>Выполнение функций бюджетными учреждениями</t>
  </si>
  <si>
    <t>001</t>
  </si>
  <si>
    <t>Обеспечение деятельности подведомственных учреждений (предпринимат.деятельность)</t>
  </si>
  <si>
    <t>4409904</t>
  </si>
  <si>
    <t>Библиотеки</t>
  </si>
  <si>
    <t>4420000</t>
  </si>
  <si>
    <t>4429900</t>
  </si>
  <si>
    <t>4429903</t>
  </si>
  <si>
    <t>Межбюджетные трансферты</t>
  </si>
  <si>
    <t>1100</t>
  </si>
  <si>
    <t>Иные межбюджетные трансферты</t>
  </si>
  <si>
    <t>1104</t>
  </si>
  <si>
    <t>5210000</t>
  </si>
  <si>
    <t>ВСЕГО</t>
  </si>
  <si>
    <t>Совета депутатов</t>
  </si>
  <si>
    <t xml:space="preserve">к решению сельского </t>
  </si>
  <si>
    <t>Ведомственная структура расходов местного бюджета на 2010 год в разрезе разделов, подразделов, целевых статей и видов расходов классификации расходов бюджетов Российской Федерации</t>
  </si>
  <si>
    <t>Расходы на обеспечение расходных обязательств за счет средств межбюджетных трансфертов</t>
  </si>
  <si>
    <t>9210000</t>
  </si>
  <si>
    <t>Осуществление государственных полномочий по созданию и обеспечению деятельности административных комиссий</t>
  </si>
  <si>
    <t>9210271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</si>
  <si>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</si>
  <si>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</si>
  <si>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</si>
  <si>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</si>
  <si>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Региональные целевые программы</t>
  </si>
  <si>
    <t>5220000</t>
  </si>
  <si>
    <t>Краевая целевая программа «Обеспечение пожарной безопасности территории Красноярского края на 2008-2010 годы»</t>
  </si>
  <si>
    <t>5224800</t>
  </si>
  <si>
    <t>Краевая целевая программа "Обеспечение пожарной безопасности территории Красноярского края на 2008-2010 годы" по обеспечению первичных мер пожарной безопасности</t>
  </si>
  <si>
    <t>5224802</t>
  </si>
  <si>
    <t>Софинансирование с краевым бюджетом на реализацию КЦП "Обеспечение пожарной безопасности территории Красноярского края на 2008-2010 годы"</t>
  </si>
  <si>
    <t>9220000</t>
  </si>
  <si>
    <t>Софинансирование с краевым бюджетом на реализацию КЦП "Обеспечение пожарной безопасности территории Красноярского края на 2008-2010 годы", по обеспечению первичных мер пожарной безопасности</t>
  </si>
  <si>
    <t>9224802</t>
  </si>
  <si>
    <t>Иные безвозмездные и безвозвратные перечисления</t>
  </si>
  <si>
    <t>5200000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</si>
  <si>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</si>
  <si>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</si>
  <si>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</si>
  <si>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5201501</t>
  </si>
  <si>
    <t>017</t>
  </si>
  <si>
    <t>5210613</t>
  </si>
  <si>
    <t>5210673</t>
  </si>
  <si>
    <t>5210600</t>
  </si>
  <si>
    <t>Приложение 5</t>
  </si>
  <si>
    <t>от 22.12.2009г № 55-148р</t>
  </si>
  <si>
    <t>Приложение 6</t>
  </si>
  <si>
    <t>4409902</t>
  </si>
  <si>
    <t>Иные межбюджетные трансферты на утверждение ген. планов поселения, правил землепользования и застройки, утвержденнве подготовленной на основе генеральных планов поселения документации по планировке территории и другие</t>
  </si>
  <si>
    <t>Межбюджетные траснсферты бюджету муниципального  района из бюджета поселения на осуществление части полномочий по решению вопросов местного значения</t>
  </si>
  <si>
    <t>Иные межбюджетные трансферты на выплату пенсии за выслугу лет лицам ранее замещавших выборную должность на постоянной основе за счет средств местного бюджета и другие</t>
  </si>
  <si>
    <t>от 12.03.2010г № 56-151р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</si>
</sst>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</numFmts>
  <fonts count="9">
    <font>
      <sz val="10"/>
      <name val="Arial Cyr"/>
      <family val="0"/>
    </font>
    <font>
      <sz val="12"/>
      <name val="Times New Roman Cyr"/>
      <family val="1"/>
    </font>
    <font>
      <b/>
      <sz val="10"/>
      <color indexed="63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sz val="12"/>
      <name val="Times New Roman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right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/>
    </xf>
    <xf numFmtId="1" fontId="7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49" fontId="8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75390625" style="0" customWidth="1"/>
    <col min="2" max="2" width="47.75390625" style="0" customWidth="1"/>
    <col min="3" max="3" width="10.75390625" style="0" customWidth="1"/>
    <col min="4" max="4" width="8.75390625" style="0" customWidth="1"/>
    <col min="5" max="5" width="7.75390625" style="0" customWidth="1"/>
    <col min="6" max="6" width="16.75390625" style="0" customWidth="1"/>
  </cols>
  <sheetData>
    <row r="1" spans="1:6" ht="15.75" customHeight="1">
      <c r="A1" s="1"/>
      <c r="B1" s="2"/>
      <c r="C1" s="2"/>
      <c r="D1" s="2"/>
      <c r="E1" s="2"/>
      <c r="F1" s="15" t="s">
        <v>120</v>
      </c>
    </row>
    <row r="2" spans="1:6" ht="15.75" customHeight="1">
      <c r="A2" s="1"/>
      <c r="B2" s="2"/>
      <c r="C2" s="2"/>
      <c r="D2" s="2"/>
      <c r="E2" s="2"/>
      <c r="F2" s="15" t="s">
        <v>90</v>
      </c>
    </row>
    <row r="3" spans="1:6" ht="15.75" customHeight="1">
      <c r="A3" s="1"/>
      <c r="B3" s="2"/>
      <c r="C3" s="2"/>
      <c r="D3" s="2"/>
      <c r="E3" s="2"/>
      <c r="F3" s="15" t="s">
        <v>89</v>
      </c>
    </row>
    <row r="4" spans="1:6" ht="15.75" customHeight="1">
      <c r="A4" s="1"/>
      <c r="B4" s="2"/>
      <c r="C4" s="2"/>
      <c r="D4" s="2"/>
      <c r="E4" s="2"/>
      <c r="F4" s="15" t="s">
        <v>127</v>
      </c>
    </row>
    <row r="5" spans="1:6" ht="15.75" customHeight="1">
      <c r="A5" s="1"/>
      <c r="B5" s="2"/>
      <c r="C5" s="2"/>
      <c r="D5" s="2"/>
      <c r="E5" s="2"/>
      <c r="F5" s="15" t="s">
        <v>122</v>
      </c>
    </row>
    <row r="6" spans="1:6" ht="15.75" customHeight="1">
      <c r="A6" s="1"/>
      <c r="B6" s="2"/>
      <c r="C6" s="2"/>
      <c r="D6" s="2"/>
      <c r="E6" s="2"/>
      <c r="F6" s="15" t="s">
        <v>90</v>
      </c>
    </row>
    <row r="7" spans="1:6" ht="15.75" customHeight="1">
      <c r="A7" s="1"/>
      <c r="B7" s="2"/>
      <c r="C7" s="2"/>
      <c r="D7" s="2"/>
      <c r="E7" s="2"/>
      <c r="F7" s="15" t="s">
        <v>89</v>
      </c>
    </row>
    <row r="8" spans="1:6" ht="13.5" customHeight="1">
      <c r="A8" s="1"/>
      <c r="B8" s="2"/>
      <c r="C8" s="2"/>
      <c r="D8" s="2"/>
      <c r="E8" s="2"/>
      <c r="F8" s="15" t="s">
        <v>121</v>
      </c>
    </row>
    <row r="9" spans="1:6" ht="56.25" customHeight="1">
      <c r="A9" s="19" t="s">
        <v>91</v>
      </c>
      <c r="B9" s="19"/>
      <c r="C9" s="19"/>
      <c r="D9" s="19"/>
      <c r="E9" s="19"/>
      <c r="F9" s="19"/>
    </row>
    <row r="10" spans="1:6" ht="15.75" customHeight="1">
      <c r="A10" s="20"/>
      <c r="B10" s="20"/>
      <c r="C10" s="20"/>
      <c r="D10" s="20"/>
      <c r="E10" s="20"/>
      <c r="F10" s="20"/>
    </row>
    <row r="11" spans="1:6" ht="18" customHeight="1">
      <c r="A11" s="1"/>
      <c r="B11" s="2"/>
      <c r="C11" s="2"/>
      <c r="D11" s="2"/>
      <c r="E11" s="2"/>
      <c r="F11" s="3" t="s">
        <v>12</v>
      </c>
    </row>
    <row r="12" spans="1:6" ht="81.75" customHeight="1">
      <c r="A12" s="4" t="s">
        <v>3</v>
      </c>
      <c r="B12" s="5" t="s">
        <v>5</v>
      </c>
      <c r="C12" s="6" t="s">
        <v>0</v>
      </c>
      <c r="D12" s="6" t="s">
        <v>1</v>
      </c>
      <c r="E12" s="6" t="s">
        <v>2</v>
      </c>
      <c r="F12" s="7" t="s">
        <v>4</v>
      </c>
    </row>
    <row r="13" spans="1:6" ht="15.7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</row>
    <row r="14" spans="1:6" ht="12.75">
      <c r="A14" s="10" t="s">
        <v>13</v>
      </c>
      <c r="B14" s="11" t="s">
        <v>14</v>
      </c>
      <c r="C14" s="10" t="s">
        <v>15</v>
      </c>
      <c r="D14" s="10" t="s">
        <v>15</v>
      </c>
      <c r="E14" s="10" t="s">
        <v>15</v>
      </c>
      <c r="F14" s="12">
        <f>F85</f>
        <v>3358209</v>
      </c>
    </row>
    <row r="15" spans="1:6" ht="12.75">
      <c r="A15" s="10" t="s">
        <v>13</v>
      </c>
      <c r="B15" s="11" t="s">
        <v>16</v>
      </c>
      <c r="C15" s="10" t="s">
        <v>17</v>
      </c>
      <c r="D15" s="10" t="s">
        <v>15</v>
      </c>
      <c r="E15" s="10" t="s">
        <v>15</v>
      </c>
      <c r="F15" s="12">
        <f>F16+F21+F26+F30</f>
        <v>1392100</v>
      </c>
    </row>
    <row r="16" spans="1:6" ht="38.25">
      <c r="A16" s="10" t="s">
        <v>13</v>
      </c>
      <c r="B16" s="11" t="s">
        <v>18</v>
      </c>
      <c r="C16" s="10" t="s">
        <v>19</v>
      </c>
      <c r="D16" s="10" t="s">
        <v>15</v>
      </c>
      <c r="E16" s="10" t="s">
        <v>15</v>
      </c>
      <c r="F16" s="12">
        <f>F17</f>
        <v>324800</v>
      </c>
    </row>
    <row r="17" spans="1:6" ht="51">
      <c r="A17" s="10" t="s">
        <v>13</v>
      </c>
      <c r="B17" s="11" t="s">
        <v>20</v>
      </c>
      <c r="C17" s="10" t="s">
        <v>19</v>
      </c>
      <c r="D17" s="10" t="s">
        <v>21</v>
      </c>
      <c r="E17" s="10" t="s">
        <v>15</v>
      </c>
      <c r="F17" s="12">
        <f>F18</f>
        <v>324800</v>
      </c>
    </row>
    <row r="18" spans="1:6" ht="12.75">
      <c r="A18" s="10" t="s">
        <v>13</v>
      </c>
      <c r="B18" s="11" t="s">
        <v>22</v>
      </c>
      <c r="C18" s="10" t="s">
        <v>19</v>
      </c>
      <c r="D18" s="10" t="s">
        <v>23</v>
      </c>
      <c r="E18" s="10" t="s">
        <v>15</v>
      </c>
      <c r="F18" s="12">
        <f>F19</f>
        <v>324800</v>
      </c>
    </row>
    <row r="19" spans="1:6" ht="12.75">
      <c r="A19" s="10" t="s">
        <v>13</v>
      </c>
      <c r="B19" s="11" t="s">
        <v>24</v>
      </c>
      <c r="C19" s="10" t="s">
        <v>19</v>
      </c>
      <c r="D19" s="10" t="s">
        <v>25</v>
      </c>
      <c r="E19" s="10" t="s">
        <v>15</v>
      </c>
      <c r="F19" s="12">
        <f>F20</f>
        <v>324800</v>
      </c>
    </row>
    <row r="20" spans="1:6" ht="25.5">
      <c r="A20" s="10" t="s">
        <v>13</v>
      </c>
      <c r="B20" s="11" t="s">
        <v>26</v>
      </c>
      <c r="C20" s="10" t="s">
        <v>19</v>
      </c>
      <c r="D20" s="10" t="s">
        <v>25</v>
      </c>
      <c r="E20" s="10" t="s">
        <v>27</v>
      </c>
      <c r="F20" s="12">
        <v>324800</v>
      </c>
    </row>
    <row r="21" spans="1:6" ht="51">
      <c r="A21" s="10" t="s">
        <v>13</v>
      </c>
      <c r="B21" s="11" t="s">
        <v>28</v>
      </c>
      <c r="C21" s="10" t="s">
        <v>29</v>
      </c>
      <c r="D21" s="10" t="s">
        <v>15</v>
      </c>
      <c r="E21" s="10" t="s">
        <v>15</v>
      </c>
      <c r="F21" s="12">
        <f>F22</f>
        <v>1024700</v>
      </c>
    </row>
    <row r="22" spans="1:6" ht="51">
      <c r="A22" s="10" t="s">
        <v>13</v>
      </c>
      <c r="B22" s="11" t="s">
        <v>20</v>
      </c>
      <c r="C22" s="10" t="s">
        <v>29</v>
      </c>
      <c r="D22" s="10" t="s">
        <v>21</v>
      </c>
      <c r="E22" s="10" t="s">
        <v>15</v>
      </c>
      <c r="F22" s="12">
        <f>F23</f>
        <v>1024700</v>
      </c>
    </row>
    <row r="23" spans="1:6" ht="12.75">
      <c r="A23" s="10" t="s">
        <v>13</v>
      </c>
      <c r="B23" s="11" t="s">
        <v>30</v>
      </c>
      <c r="C23" s="10" t="s">
        <v>29</v>
      </c>
      <c r="D23" s="10" t="s">
        <v>31</v>
      </c>
      <c r="E23" s="10" t="s">
        <v>15</v>
      </c>
      <c r="F23" s="12">
        <f>F24</f>
        <v>1024700</v>
      </c>
    </row>
    <row r="24" spans="1:6" ht="12.75">
      <c r="A24" s="10" t="s">
        <v>13</v>
      </c>
      <c r="B24" s="11" t="s">
        <v>32</v>
      </c>
      <c r="C24" s="10" t="s">
        <v>29</v>
      </c>
      <c r="D24" s="10" t="s">
        <v>33</v>
      </c>
      <c r="E24" s="10" t="s">
        <v>15</v>
      </c>
      <c r="F24" s="12">
        <f>F25</f>
        <v>1024700</v>
      </c>
    </row>
    <row r="25" spans="1:6" ht="25.5">
      <c r="A25" s="10" t="s">
        <v>13</v>
      </c>
      <c r="B25" s="11" t="s">
        <v>26</v>
      </c>
      <c r="C25" s="10" t="s">
        <v>29</v>
      </c>
      <c r="D25" s="10" t="s">
        <v>33</v>
      </c>
      <c r="E25" s="10" t="s">
        <v>27</v>
      </c>
      <c r="F25" s="12">
        <v>1024700</v>
      </c>
    </row>
    <row r="26" spans="1:6" ht="12.75">
      <c r="A26" s="10" t="s">
        <v>13</v>
      </c>
      <c r="B26" s="11" t="s">
        <v>34</v>
      </c>
      <c r="C26" s="10" t="s">
        <v>35</v>
      </c>
      <c r="D26" s="10" t="s">
        <v>15</v>
      </c>
      <c r="E26" s="10" t="s">
        <v>15</v>
      </c>
      <c r="F26" s="12">
        <f>F27</f>
        <v>41000</v>
      </c>
    </row>
    <row r="27" spans="1:6" ht="12.75">
      <c r="A27" s="10" t="s">
        <v>13</v>
      </c>
      <c r="B27" s="11" t="s">
        <v>36</v>
      </c>
      <c r="C27" s="10" t="s">
        <v>35</v>
      </c>
      <c r="D27" s="10" t="s">
        <v>37</v>
      </c>
      <c r="E27" s="10" t="s">
        <v>15</v>
      </c>
      <c r="F27" s="12">
        <f>F28</f>
        <v>41000</v>
      </c>
    </row>
    <row r="28" spans="1:6" ht="25.5">
      <c r="A28" s="10" t="s">
        <v>13</v>
      </c>
      <c r="B28" s="11" t="s">
        <v>38</v>
      </c>
      <c r="C28" s="10" t="s">
        <v>35</v>
      </c>
      <c r="D28" s="10" t="s">
        <v>39</v>
      </c>
      <c r="E28" s="10" t="s">
        <v>15</v>
      </c>
      <c r="F28" s="12">
        <v>41000</v>
      </c>
    </row>
    <row r="29" spans="1:6" ht="25.5">
      <c r="A29" s="10" t="s">
        <v>13</v>
      </c>
      <c r="B29" s="11" t="s">
        <v>26</v>
      </c>
      <c r="C29" s="10" t="s">
        <v>35</v>
      </c>
      <c r="D29" s="10" t="s">
        <v>39</v>
      </c>
      <c r="E29" s="10" t="s">
        <v>27</v>
      </c>
      <c r="F29" s="12">
        <v>41000</v>
      </c>
    </row>
    <row r="30" spans="1:6" ht="12.75">
      <c r="A30" s="10" t="s">
        <v>13</v>
      </c>
      <c r="B30" s="11" t="s">
        <v>40</v>
      </c>
      <c r="C30" s="10" t="s">
        <v>41</v>
      </c>
      <c r="D30" s="10" t="s">
        <v>15</v>
      </c>
      <c r="E30" s="10" t="s">
        <v>15</v>
      </c>
      <c r="F30" s="12">
        <f>F31</f>
        <v>1600</v>
      </c>
    </row>
    <row r="31" spans="1:6" ht="25.5">
      <c r="A31" s="10" t="s">
        <v>13</v>
      </c>
      <c r="B31" s="11" t="s">
        <v>92</v>
      </c>
      <c r="C31" s="10" t="s">
        <v>41</v>
      </c>
      <c r="D31" s="10" t="s">
        <v>93</v>
      </c>
      <c r="E31" s="10" t="s">
        <v>15</v>
      </c>
      <c r="F31" s="12">
        <f>F32</f>
        <v>1600</v>
      </c>
    </row>
    <row r="32" spans="1:6" ht="38.25">
      <c r="A32" s="10" t="s">
        <v>13</v>
      </c>
      <c r="B32" s="11" t="s">
        <v>94</v>
      </c>
      <c r="C32" s="10" t="s">
        <v>41</v>
      </c>
      <c r="D32" s="10" t="s">
        <v>95</v>
      </c>
      <c r="E32" s="10" t="s">
        <v>15</v>
      </c>
      <c r="F32" s="12">
        <f>F33</f>
        <v>1600</v>
      </c>
    </row>
    <row r="33" spans="1:6" ht="25.5">
      <c r="A33" s="10" t="s">
        <v>13</v>
      </c>
      <c r="B33" s="11" t="s">
        <v>26</v>
      </c>
      <c r="C33" s="10" t="s">
        <v>41</v>
      </c>
      <c r="D33" s="10" t="s">
        <v>95</v>
      </c>
      <c r="E33" s="10" t="s">
        <v>27</v>
      </c>
      <c r="F33" s="12">
        <v>1600</v>
      </c>
    </row>
    <row r="34" spans="1:6" ht="12.75">
      <c r="A34" s="10" t="s">
        <v>13</v>
      </c>
      <c r="B34" s="11" t="s">
        <v>42</v>
      </c>
      <c r="C34" s="10" t="s">
        <v>43</v>
      </c>
      <c r="D34" s="10" t="s">
        <v>15</v>
      </c>
      <c r="E34" s="10" t="s">
        <v>15</v>
      </c>
      <c r="F34" s="12">
        <f>F35</f>
        <v>54100</v>
      </c>
    </row>
    <row r="35" spans="1:6" ht="12.75">
      <c r="A35" s="10" t="s">
        <v>13</v>
      </c>
      <c r="B35" s="11" t="s">
        <v>44</v>
      </c>
      <c r="C35" s="10" t="s">
        <v>45</v>
      </c>
      <c r="D35" s="10" t="s">
        <v>15</v>
      </c>
      <c r="E35" s="10" t="s">
        <v>15</v>
      </c>
      <c r="F35" s="12">
        <v>54100</v>
      </c>
    </row>
    <row r="36" spans="1:6" ht="25.5">
      <c r="A36" s="10" t="s">
        <v>13</v>
      </c>
      <c r="B36" s="11" t="s">
        <v>46</v>
      </c>
      <c r="C36" s="10" t="s">
        <v>45</v>
      </c>
      <c r="D36" s="10" t="s">
        <v>47</v>
      </c>
      <c r="E36" s="10" t="s">
        <v>15</v>
      </c>
      <c r="F36" s="12">
        <f>F37</f>
        <v>54100</v>
      </c>
    </row>
    <row r="37" spans="1:6" ht="25.5">
      <c r="A37" s="10" t="s">
        <v>13</v>
      </c>
      <c r="B37" s="11" t="s">
        <v>48</v>
      </c>
      <c r="C37" s="10" t="s">
        <v>45</v>
      </c>
      <c r="D37" s="10" t="s">
        <v>49</v>
      </c>
      <c r="E37" s="10" t="s">
        <v>15</v>
      </c>
      <c r="F37" s="12">
        <f>F38</f>
        <v>54100</v>
      </c>
    </row>
    <row r="38" spans="1:6" ht="38.25">
      <c r="A38" s="10" t="s">
        <v>13</v>
      </c>
      <c r="B38" s="11" t="s">
        <v>50</v>
      </c>
      <c r="C38" s="10" t="s">
        <v>45</v>
      </c>
      <c r="D38" s="10" t="s">
        <v>51</v>
      </c>
      <c r="E38" s="10" t="s">
        <v>15</v>
      </c>
      <c r="F38" s="12">
        <f>F39</f>
        <v>54100</v>
      </c>
    </row>
    <row r="39" spans="1:6" ht="25.5">
      <c r="A39" s="10" t="s">
        <v>13</v>
      </c>
      <c r="B39" s="11" t="s">
        <v>26</v>
      </c>
      <c r="C39" s="10" t="s">
        <v>45</v>
      </c>
      <c r="D39" s="10" t="s">
        <v>51</v>
      </c>
      <c r="E39" s="10" t="s">
        <v>27</v>
      </c>
      <c r="F39" s="12">
        <v>54100</v>
      </c>
    </row>
    <row r="40" spans="1:6" ht="25.5">
      <c r="A40" s="10" t="s">
        <v>13</v>
      </c>
      <c r="B40" s="11" t="s">
        <v>96</v>
      </c>
      <c r="C40" s="10" t="s">
        <v>97</v>
      </c>
      <c r="D40" s="10" t="s">
        <v>15</v>
      </c>
      <c r="E40" s="10" t="s">
        <v>15</v>
      </c>
      <c r="F40" s="12">
        <f>F41</f>
        <v>19529</v>
      </c>
    </row>
    <row r="41" spans="1:6" ht="25.5">
      <c r="A41" s="10" t="s">
        <v>13</v>
      </c>
      <c r="B41" s="11" t="s">
        <v>98</v>
      </c>
      <c r="C41" s="10" t="s">
        <v>99</v>
      </c>
      <c r="D41" s="10" t="s">
        <v>15</v>
      </c>
      <c r="E41" s="10" t="s">
        <v>15</v>
      </c>
      <c r="F41" s="12">
        <f>F42+F46</f>
        <v>19529</v>
      </c>
    </row>
    <row r="42" spans="1:6" ht="12.75">
      <c r="A42" s="10" t="s">
        <v>13</v>
      </c>
      <c r="B42" s="11" t="s">
        <v>100</v>
      </c>
      <c r="C42" s="10" t="s">
        <v>99</v>
      </c>
      <c r="D42" s="10" t="s">
        <v>101</v>
      </c>
      <c r="E42" s="10" t="s">
        <v>15</v>
      </c>
      <c r="F42" s="12">
        <f>F43</f>
        <v>18529</v>
      </c>
    </row>
    <row r="43" spans="1:6" ht="38.25">
      <c r="A43" s="10" t="s">
        <v>13</v>
      </c>
      <c r="B43" s="11" t="s">
        <v>102</v>
      </c>
      <c r="C43" s="10" t="s">
        <v>99</v>
      </c>
      <c r="D43" s="10" t="s">
        <v>103</v>
      </c>
      <c r="E43" s="10" t="s">
        <v>15</v>
      </c>
      <c r="F43" s="12">
        <f>F44</f>
        <v>18529</v>
      </c>
    </row>
    <row r="44" spans="1:6" ht="51">
      <c r="A44" s="10" t="s">
        <v>13</v>
      </c>
      <c r="B44" s="11" t="s">
        <v>104</v>
      </c>
      <c r="C44" s="10" t="s">
        <v>99</v>
      </c>
      <c r="D44" s="10" t="s">
        <v>105</v>
      </c>
      <c r="E44" s="10" t="s">
        <v>15</v>
      </c>
      <c r="F44" s="12">
        <f>F45</f>
        <v>18529</v>
      </c>
    </row>
    <row r="45" spans="1:6" ht="25.5">
      <c r="A45" s="10" t="s">
        <v>13</v>
      </c>
      <c r="B45" s="11" t="s">
        <v>26</v>
      </c>
      <c r="C45" s="10" t="s">
        <v>99</v>
      </c>
      <c r="D45" s="10" t="s">
        <v>105</v>
      </c>
      <c r="E45" s="10" t="s">
        <v>27</v>
      </c>
      <c r="F45" s="12">
        <v>18529</v>
      </c>
    </row>
    <row r="46" spans="1:6" ht="38.25">
      <c r="A46" s="10" t="s">
        <v>13</v>
      </c>
      <c r="B46" s="11" t="s">
        <v>106</v>
      </c>
      <c r="C46" s="11" t="s">
        <v>99</v>
      </c>
      <c r="D46" s="11" t="s">
        <v>107</v>
      </c>
      <c r="E46" s="11" t="s">
        <v>15</v>
      </c>
      <c r="F46" s="12">
        <f>F47</f>
        <v>1000</v>
      </c>
    </row>
    <row r="47" spans="1:6" ht="51">
      <c r="A47" s="10" t="s">
        <v>13</v>
      </c>
      <c r="B47" s="11" t="s">
        <v>108</v>
      </c>
      <c r="C47" s="11" t="s">
        <v>99</v>
      </c>
      <c r="D47" s="11" t="s">
        <v>109</v>
      </c>
      <c r="E47" s="11" t="s">
        <v>15</v>
      </c>
      <c r="F47" s="12">
        <f>F48</f>
        <v>1000</v>
      </c>
    </row>
    <row r="48" spans="1:6" ht="25.5">
      <c r="A48" s="10" t="s">
        <v>13</v>
      </c>
      <c r="B48" s="11" t="s">
        <v>26</v>
      </c>
      <c r="C48" s="11" t="s">
        <v>99</v>
      </c>
      <c r="D48" s="11" t="s">
        <v>109</v>
      </c>
      <c r="E48" s="11" t="s">
        <v>27</v>
      </c>
      <c r="F48" s="12">
        <v>1000</v>
      </c>
    </row>
    <row r="49" spans="1:6" ht="12.75">
      <c r="A49" s="10" t="s">
        <v>13</v>
      </c>
      <c r="B49" s="11" t="s">
        <v>52</v>
      </c>
      <c r="C49" s="10" t="s">
        <v>53</v>
      </c>
      <c r="D49" s="10" t="s">
        <v>15</v>
      </c>
      <c r="E49" s="10" t="s">
        <v>15</v>
      </c>
      <c r="F49" s="12">
        <v>50000</v>
      </c>
    </row>
    <row r="50" spans="1:6" ht="12.75">
      <c r="A50" s="10" t="s">
        <v>13</v>
      </c>
      <c r="B50" s="11" t="s">
        <v>54</v>
      </c>
      <c r="C50" s="10" t="s">
        <v>55</v>
      </c>
      <c r="D50" s="10" t="s">
        <v>15</v>
      </c>
      <c r="E50" s="10" t="s">
        <v>15</v>
      </c>
      <c r="F50" s="12">
        <v>50000</v>
      </c>
    </row>
    <row r="51" spans="1:6" ht="12.75">
      <c r="A51" s="10" t="s">
        <v>13</v>
      </c>
      <c r="B51" s="11" t="s">
        <v>54</v>
      </c>
      <c r="C51" s="10" t="s">
        <v>55</v>
      </c>
      <c r="D51" s="10" t="s">
        <v>56</v>
      </c>
      <c r="E51" s="10" t="s">
        <v>15</v>
      </c>
      <c r="F51" s="12">
        <f>F52+F55</f>
        <v>50000</v>
      </c>
    </row>
    <row r="52" spans="1:6" ht="38.25">
      <c r="A52" s="10" t="s">
        <v>13</v>
      </c>
      <c r="B52" s="11" t="s">
        <v>57</v>
      </c>
      <c r="C52" s="10" t="s">
        <v>55</v>
      </c>
      <c r="D52" s="10" t="s">
        <v>58</v>
      </c>
      <c r="E52" s="10" t="s">
        <v>15</v>
      </c>
      <c r="F52" s="12">
        <f>F53</f>
        <v>30000</v>
      </c>
    </row>
    <row r="53" spans="1:6" ht="38.25">
      <c r="A53" s="10" t="s">
        <v>13</v>
      </c>
      <c r="B53" s="11" t="s">
        <v>59</v>
      </c>
      <c r="C53" s="10" t="s">
        <v>55</v>
      </c>
      <c r="D53" s="10" t="s">
        <v>60</v>
      </c>
      <c r="E53" s="10" t="s">
        <v>15</v>
      </c>
      <c r="F53" s="12">
        <f>F54</f>
        <v>30000</v>
      </c>
    </row>
    <row r="54" spans="1:6" ht="25.5">
      <c r="A54" s="10" t="s">
        <v>13</v>
      </c>
      <c r="B54" s="11" t="s">
        <v>26</v>
      </c>
      <c r="C54" s="10" t="s">
        <v>55</v>
      </c>
      <c r="D54" s="10" t="s">
        <v>60</v>
      </c>
      <c r="E54" s="10" t="s">
        <v>27</v>
      </c>
      <c r="F54" s="12">
        <v>30000</v>
      </c>
    </row>
    <row r="55" spans="1:6" ht="25.5">
      <c r="A55" s="10" t="s">
        <v>13</v>
      </c>
      <c r="B55" s="11" t="s">
        <v>61</v>
      </c>
      <c r="C55" s="10" t="s">
        <v>55</v>
      </c>
      <c r="D55" s="10" t="s">
        <v>62</v>
      </c>
      <c r="E55" s="10" t="s">
        <v>15</v>
      </c>
      <c r="F55" s="12">
        <f>F56</f>
        <v>20000</v>
      </c>
    </row>
    <row r="56" spans="1:6" ht="25.5">
      <c r="A56" s="10" t="s">
        <v>13</v>
      </c>
      <c r="B56" s="11" t="s">
        <v>63</v>
      </c>
      <c r="C56" s="10" t="s">
        <v>55</v>
      </c>
      <c r="D56" s="10" t="s">
        <v>64</v>
      </c>
      <c r="E56" s="10" t="s">
        <v>15</v>
      </c>
      <c r="F56" s="12">
        <f>F57</f>
        <v>20000</v>
      </c>
    </row>
    <row r="57" spans="1:6" ht="25.5">
      <c r="A57" s="10" t="s">
        <v>13</v>
      </c>
      <c r="B57" s="11" t="s">
        <v>26</v>
      </c>
      <c r="C57" s="10" t="s">
        <v>55</v>
      </c>
      <c r="D57" s="10" t="s">
        <v>64</v>
      </c>
      <c r="E57" s="10" t="s">
        <v>27</v>
      </c>
      <c r="F57" s="12">
        <v>20000</v>
      </c>
    </row>
    <row r="58" spans="1:6" ht="25.5">
      <c r="A58" s="10" t="s">
        <v>13</v>
      </c>
      <c r="B58" s="11" t="s">
        <v>65</v>
      </c>
      <c r="C58" s="10" t="s">
        <v>66</v>
      </c>
      <c r="D58" s="10" t="s">
        <v>15</v>
      </c>
      <c r="E58" s="10" t="s">
        <v>15</v>
      </c>
      <c r="F58" s="12">
        <f>F59</f>
        <v>1814180</v>
      </c>
    </row>
    <row r="59" spans="1:6" ht="12.75">
      <c r="A59" s="10" t="s">
        <v>13</v>
      </c>
      <c r="B59" s="11" t="s">
        <v>67</v>
      </c>
      <c r="C59" s="10" t="s">
        <v>68</v>
      </c>
      <c r="D59" s="10" t="s">
        <v>15</v>
      </c>
      <c r="E59" s="10" t="s">
        <v>15</v>
      </c>
      <c r="F59" s="12">
        <f>F60+F72+F68</f>
        <v>1814180</v>
      </c>
    </row>
    <row r="60" spans="1:6" ht="25.5">
      <c r="A60" s="10" t="s">
        <v>13</v>
      </c>
      <c r="B60" s="11" t="s">
        <v>69</v>
      </c>
      <c r="C60" s="10" t="s">
        <v>68</v>
      </c>
      <c r="D60" s="10" t="s">
        <v>70</v>
      </c>
      <c r="E60" s="10" t="s">
        <v>15</v>
      </c>
      <c r="F60" s="12">
        <f>F61</f>
        <v>1807630</v>
      </c>
    </row>
    <row r="61" spans="1:6" ht="25.5">
      <c r="A61" s="10" t="s">
        <v>13</v>
      </c>
      <c r="B61" s="11" t="s">
        <v>71</v>
      </c>
      <c r="C61" s="10" t="s">
        <v>68</v>
      </c>
      <c r="D61" s="10" t="s">
        <v>72</v>
      </c>
      <c r="E61" s="10" t="s">
        <v>15</v>
      </c>
      <c r="F61" s="12">
        <f>F64+F66+F62</f>
        <v>1807630</v>
      </c>
    </row>
    <row r="62" spans="1:6" ht="25.5">
      <c r="A62" s="10" t="s">
        <v>13</v>
      </c>
      <c r="B62" s="11" t="s">
        <v>73</v>
      </c>
      <c r="C62" s="10" t="s">
        <v>68</v>
      </c>
      <c r="D62" s="10" t="s">
        <v>123</v>
      </c>
      <c r="E62" s="10" t="s">
        <v>15</v>
      </c>
      <c r="F62" s="12">
        <f>F63</f>
        <v>113000</v>
      </c>
    </row>
    <row r="63" spans="1:6" ht="12.75">
      <c r="A63" s="10" t="s">
        <v>13</v>
      </c>
      <c r="B63" s="11" t="s">
        <v>75</v>
      </c>
      <c r="C63" s="10" t="s">
        <v>68</v>
      </c>
      <c r="D63" s="10" t="s">
        <v>123</v>
      </c>
      <c r="E63" s="10" t="s">
        <v>76</v>
      </c>
      <c r="F63" s="12">
        <f>113000</f>
        <v>113000</v>
      </c>
    </row>
    <row r="64" spans="1:6" ht="25.5">
      <c r="A64" s="10" t="s">
        <v>13</v>
      </c>
      <c r="B64" s="11" t="s">
        <v>73</v>
      </c>
      <c r="C64" s="10" t="s">
        <v>68</v>
      </c>
      <c r="D64" s="10" t="s">
        <v>74</v>
      </c>
      <c r="E64" s="10" t="s">
        <v>15</v>
      </c>
      <c r="F64" s="12">
        <f>F65</f>
        <v>1679630</v>
      </c>
    </row>
    <row r="65" spans="1:6" ht="12.75">
      <c r="A65" s="10" t="s">
        <v>13</v>
      </c>
      <c r="B65" s="11" t="s">
        <v>75</v>
      </c>
      <c r="C65" s="10" t="s">
        <v>68</v>
      </c>
      <c r="D65" s="10" t="s">
        <v>74</v>
      </c>
      <c r="E65" s="10" t="s">
        <v>76</v>
      </c>
      <c r="F65" s="12">
        <f>1679630</f>
        <v>1679630</v>
      </c>
    </row>
    <row r="66" spans="1:6" ht="25.5">
      <c r="A66" s="10" t="s">
        <v>13</v>
      </c>
      <c r="B66" s="11" t="s">
        <v>77</v>
      </c>
      <c r="C66" s="10" t="s">
        <v>68</v>
      </c>
      <c r="D66" s="10" t="s">
        <v>78</v>
      </c>
      <c r="E66" s="10" t="s">
        <v>15</v>
      </c>
      <c r="F66" s="12">
        <f>F67</f>
        <v>15000</v>
      </c>
    </row>
    <row r="67" spans="1:6" ht="12.75">
      <c r="A67" s="10" t="s">
        <v>13</v>
      </c>
      <c r="B67" s="11" t="s">
        <v>75</v>
      </c>
      <c r="C67" s="10" t="s">
        <v>68</v>
      </c>
      <c r="D67" s="10" t="s">
        <v>78</v>
      </c>
      <c r="E67" s="10" t="s">
        <v>76</v>
      </c>
      <c r="F67" s="12">
        <v>15000</v>
      </c>
    </row>
    <row r="68" spans="1:6" ht="12.75">
      <c r="A68" s="10" t="s">
        <v>13</v>
      </c>
      <c r="B68" s="11" t="s">
        <v>79</v>
      </c>
      <c r="C68" s="10" t="s">
        <v>68</v>
      </c>
      <c r="D68" s="10" t="s">
        <v>80</v>
      </c>
      <c r="E68" s="10" t="s">
        <v>15</v>
      </c>
      <c r="F68" s="12">
        <f>F69</f>
        <v>3000</v>
      </c>
    </row>
    <row r="69" spans="1:6" ht="25.5">
      <c r="A69" s="10" t="s">
        <v>13</v>
      </c>
      <c r="B69" s="11" t="s">
        <v>71</v>
      </c>
      <c r="C69" s="10" t="s">
        <v>68</v>
      </c>
      <c r="D69" s="10" t="s">
        <v>81</v>
      </c>
      <c r="E69" s="10" t="s">
        <v>15</v>
      </c>
      <c r="F69" s="12">
        <f>F70</f>
        <v>3000</v>
      </c>
    </row>
    <row r="70" spans="1:6" ht="25.5">
      <c r="A70" s="10" t="s">
        <v>13</v>
      </c>
      <c r="B70" s="11" t="s">
        <v>71</v>
      </c>
      <c r="C70" s="10" t="s">
        <v>68</v>
      </c>
      <c r="D70" s="10" t="s">
        <v>82</v>
      </c>
      <c r="E70" s="10" t="s">
        <v>15</v>
      </c>
      <c r="F70" s="12">
        <f>F71</f>
        <v>3000</v>
      </c>
    </row>
    <row r="71" spans="1:6" ht="12.75">
      <c r="A71" s="10" t="s">
        <v>13</v>
      </c>
      <c r="B71" s="11" t="s">
        <v>75</v>
      </c>
      <c r="C71" s="14" t="s">
        <v>68</v>
      </c>
      <c r="D71" s="14" t="s">
        <v>82</v>
      </c>
      <c r="E71" s="14" t="s">
        <v>76</v>
      </c>
      <c r="F71" s="12">
        <v>3000</v>
      </c>
    </row>
    <row r="72" spans="1:6" ht="12.75">
      <c r="A72" s="10"/>
      <c r="B72" s="11" t="s">
        <v>110</v>
      </c>
      <c r="C72" s="11" t="s">
        <v>68</v>
      </c>
      <c r="D72" s="11" t="s">
        <v>111</v>
      </c>
      <c r="E72" s="11" t="s">
        <v>15</v>
      </c>
      <c r="F72" s="13">
        <f>F73</f>
        <v>3550</v>
      </c>
    </row>
    <row r="73" spans="1:6" ht="38.25">
      <c r="A73" s="10" t="s">
        <v>13</v>
      </c>
      <c r="B73" s="11" t="s">
        <v>112</v>
      </c>
      <c r="C73" s="11" t="s">
        <v>68</v>
      </c>
      <c r="D73" s="11" t="s">
        <v>113</v>
      </c>
      <c r="E73" s="11" t="s">
        <v>15</v>
      </c>
      <c r="F73" s="13">
        <f>F74</f>
        <v>3550</v>
      </c>
    </row>
    <row r="74" spans="1:6" ht="51">
      <c r="A74" s="10" t="s">
        <v>13</v>
      </c>
      <c r="B74" s="11" t="s">
        <v>114</v>
      </c>
      <c r="C74" s="11" t="s">
        <v>68</v>
      </c>
      <c r="D74" s="11" t="s">
        <v>115</v>
      </c>
      <c r="E74" s="11" t="s">
        <v>15</v>
      </c>
      <c r="F74" s="13">
        <f>F75</f>
        <v>3550</v>
      </c>
    </row>
    <row r="75" spans="1:6" ht="12.75">
      <c r="A75" s="10" t="s">
        <v>13</v>
      </c>
      <c r="B75" s="11" t="s">
        <v>75</v>
      </c>
      <c r="C75" s="11" t="s">
        <v>68</v>
      </c>
      <c r="D75" s="11" t="s">
        <v>115</v>
      </c>
      <c r="E75" s="11" t="s">
        <v>76</v>
      </c>
      <c r="F75" s="13">
        <v>3550</v>
      </c>
    </row>
    <row r="76" spans="1:6" ht="12.75">
      <c r="A76" s="10" t="s">
        <v>13</v>
      </c>
      <c r="B76" s="11" t="s">
        <v>83</v>
      </c>
      <c r="C76" s="10" t="s">
        <v>84</v>
      </c>
      <c r="D76" s="10" t="s">
        <v>15</v>
      </c>
      <c r="E76" s="10" t="s">
        <v>15</v>
      </c>
      <c r="F76" s="13">
        <f>F77</f>
        <v>28300</v>
      </c>
    </row>
    <row r="77" spans="1:6" ht="12.75">
      <c r="A77" s="10" t="s">
        <v>13</v>
      </c>
      <c r="B77" s="11" t="s">
        <v>85</v>
      </c>
      <c r="C77" s="10" t="s">
        <v>86</v>
      </c>
      <c r="D77" s="10" t="s">
        <v>15</v>
      </c>
      <c r="E77" s="10" t="s">
        <v>15</v>
      </c>
      <c r="F77" s="13">
        <f>F78</f>
        <v>28300</v>
      </c>
    </row>
    <row r="78" spans="1:6" ht="12.75">
      <c r="A78" s="10" t="s">
        <v>13</v>
      </c>
      <c r="B78" s="11" t="s">
        <v>83</v>
      </c>
      <c r="C78" s="10" t="s">
        <v>86</v>
      </c>
      <c r="D78" s="10" t="s">
        <v>87</v>
      </c>
      <c r="E78" s="10" t="s">
        <v>15</v>
      </c>
      <c r="F78" s="13">
        <f>F79</f>
        <v>28300</v>
      </c>
    </row>
    <row r="79" spans="1:6" ht="46.5" customHeight="1">
      <c r="A79" s="10" t="s">
        <v>13</v>
      </c>
      <c r="B79" s="11" t="s">
        <v>125</v>
      </c>
      <c r="C79" s="10" t="s">
        <v>86</v>
      </c>
      <c r="D79" s="10" t="s">
        <v>119</v>
      </c>
      <c r="E79" s="10" t="s">
        <v>15</v>
      </c>
      <c r="F79" s="12">
        <f>F80+F82</f>
        <v>28300</v>
      </c>
    </row>
    <row r="80" spans="1:6" ht="63.75">
      <c r="A80" s="10" t="s">
        <v>13</v>
      </c>
      <c r="B80" s="11" t="s">
        <v>124</v>
      </c>
      <c r="C80" s="10" t="s">
        <v>86</v>
      </c>
      <c r="D80" s="10" t="s">
        <v>117</v>
      </c>
      <c r="E80" s="10" t="s">
        <v>15</v>
      </c>
      <c r="F80" s="12">
        <f>F81</f>
        <v>11100</v>
      </c>
    </row>
    <row r="81" spans="1:6" ht="12.75">
      <c r="A81" s="10" t="s">
        <v>13</v>
      </c>
      <c r="B81" s="11" t="s">
        <v>85</v>
      </c>
      <c r="C81" s="10" t="s">
        <v>86</v>
      </c>
      <c r="D81" s="10" t="s">
        <v>117</v>
      </c>
      <c r="E81" s="10" t="s">
        <v>116</v>
      </c>
      <c r="F81" s="12">
        <v>11100</v>
      </c>
    </row>
    <row r="82" spans="1:6" ht="51">
      <c r="A82" s="10" t="s">
        <v>13</v>
      </c>
      <c r="B82" s="11" t="s">
        <v>126</v>
      </c>
      <c r="C82" s="10" t="s">
        <v>86</v>
      </c>
      <c r="D82" s="10" t="s">
        <v>118</v>
      </c>
      <c r="E82" s="10" t="s">
        <v>15</v>
      </c>
      <c r="F82" s="12">
        <f>F83</f>
        <v>17200</v>
      </c>
    </row>
    <row r="83" spans="1:6" ht="12.75">
      <c r="A83" s="10" t="s">
        <v>13</v>
      </c>
      <c r="B83" s="11" t="s">
        <v>85</v>
      </c>
      <c r="C83" s="10" t="s">
        <v>86</v>
      </c>
      <c r="D83" s="10" t="s">
        <v>118</v>
      </c>
      <c r="E83" s="10" t="s">
        <v>116</v>
      </c>
      <c r="F83" s="12">
        <v>17200</v>
      </c>
    </row>
    <row r="84" spans="1:6" ht="12.75">
      <c r="A84" s="16"/>
      <c r="B84" s="16"/>
      <c r="C84" s="16"/>
      <c r="D84" s="16"/>
      <c r="E84" s="16"/>
      <c r="F84" s="16"/>
    </row>
    <row r="85" spans="1:6" ht="15.75">
      <c r="A85" s="17" t="s">
        <v>88</v>
      </c>
      <c r="B85" s="17"/>
      <c r="C85" s="17"/>
      <c r="D85" s="17"/>
      <c r="E85" s="17"/>
      <c r="F85" s="18">
        <f>SUM(F15,F34,F40,F49,F58,F76)</f>
        <v>3358209</v>
      </c>
    </row>
    <row r="88" ht="15.75" customHeight="1">
      <c r="A88" s="9"/>
    </row>
    <row r="89" ht="15.75" customHeight="1">
      <c r="A89" s="9"/>
    </row>
    <row r="90" ht="15.75" customHeight="1">
      <c r="A90" s="9"/>
    </row>
  </sheetData>
  <mergeCells count="2">
    <mergeCell ref="A9:F9"/>
    <mergeCell ref="A10:F10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2010-03-04T04:09:55Z</cp:lastPrinted>
  <dcterms:created xsi:type="dcterms:W3CDTF">2009-12-29T08:45:23Z</dcterms:created>
  <dcterms:modified xsi:type="dcterms:W3CDTF">2010-03-29T03:48:48Z</dcterms:modified>
  <cp:category/>
  <cp:version/>
  <cp:contentType/>
  <cp:contentStatus/>
</cp:coreProperties>
</file>